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nriquez\Desktop\Fichas Técnicas Rubros 2023\Fichas Produccion animal 2023\"/>
    </mc:Choice>
  </mc:AlternateContent>
  <bookViews>
    <workbookView xWindow="0" yWindow="0" windowWidth="19200" windowHeight="647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<sst xmlns="http://schemas.openxmlformats.org/spreadsheetml/2006/main" count="147" uniqueCount="109">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</sst>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C14" sqref="C14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6" style="1" customWidth="1"/>
    <col min="8" max="255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73"/>
      <c r="C8" s="73"/>
      <c r="D8" s="2"/>
      <c r="E8" s="3"/>
      <c r="F8" s="3"/>
      <c r="G8" s="3"/>
    </row>
    <row r="9" spans="1:7" ht="12" customHeight="1" x14ac:dyDescent="0.3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38.25" customHeight="1" x14ac:dyDescent="0.3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95</v>
      </c>
    </row>
    <row r="11" spans="1:7" ht="18" customHeight="1" x14ac:dyDescent="0.35">
      <c r="A11" s="36"/>
      <c r="B11" s="74" t="s">
        <v>2</v>
      </c>
      <c r="C11" s="76" t="s">
        <v>3</v>
      </c>
      <c r="D11" s="112"/>
      <c r="E11" s="157" t="s">
        <v>96</v>
      </c>
      <c r="F11" s="158"/>
      <c r="G11" s="82">
        <v>2000</v>
      </c>
    </row>
    <row r="12" spans="1:7" ht="11.25" customHeight="1" x14ac:dyDescent="0.3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1600000</v>
      </c>
    </row>
    <row r="13" spans="1:7" ht="11.25" customHeight="1" x14ac:dyDescent="0.35">
      <c r="A13" s="36"/>
      <c r="B13" s="74" t="s">
        <v>6</v>
      </c>
      <c r="C13" s="76" t="s">
        <v>107</v>
      </c>
      <c r="D13" s="112"/>
      <c r="E13" s="157" t="s">
        <v>7</v>
      </c>
      <c r="F13" s="158"/>
      <c r="G13" s="79" t="s">
        <v>65</v>
      </c>
    </row>
    <row r="14" spans="1:7" ht="13.5" customHeight="1" x14ac:dyDescent="0.35">
      <c r="A14" s="36"/>
      <c r="B14" s="74" t="s">
        <v>8</v>
      </c>
      <c r="C14" s="76" t="s">
        <v>108</v>
      </c>
      <c r="D14" s="112"/>
      <c r="E14" s="157" t="s">
        <v>9</v>
      </c>
      <c r="F14" s="158"/>
      <c r="G14" s="79" t="s">
        <v>95</v>
      </c>
    </row>
    <row r="15" spans="1:7" ht="25.5" customHeight="1" x14ac:dyDescent="0.35">
      <c r="A15" s="36"/>
      <c r="B15" s="74" t="s">
        <v>10</v>
      </c>
      <c r="C15" s="78"/>
      <c r="D15" s="112"/>
      <c r="E15" s="161" t="s">
        <v>11</v>
      </c>
      <c r="F15" s="162"/>
      <c r="G15" s="81"/>
    </row>
    <row r="16" spans="1:7" ht="12" customHeight="1" x14ac:dyDescent="0.35">
      <c r="A16" s="2"/>
      <c r="B16" s="113"/>
      <c r="C16" s="114"/>
      <c r="D16" s="115"/>
      <c r="E16" s="116"/>
      <c r="F16" s="116"/>
      <c r="G16" s="117"/>
    </row>
    <row r="17" spans="1:7" ht="12" customHeight="1" x14ac:dyDescent="0.3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35">
      <c r="A18" s="2"/>
      <c r="B18" s="118"/>
      <c r="C18" s="119"/>
      <c r="D18" s="119"/>
      <c r="E18" s="119"/>
      <c r="F18" s="120"/>
      <c r="G18" s="120"/>
    </row>
    <row r="19" spans="1:7" ht="12" customHeight="1" x14ac:dyDescent="0.3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3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35">
      <c r="A21" s="7"/>
      <c r="B21" s="108" t="s">
        <v>102</v>
      </c>
      <c r="C21" s="8" t="s">
        <v>20</v>
      </c>
      <c r="D21" s="83">
        <v>4</v>
      </c>
      <c r="E21" s="5" t="s">
        <v>66</v>
      </c>
      <c r="F21" s="6">
        <v>20000</v>
      </c>
      <c r="G21" s="6">
        <f>(D21*F21)</f>
        <v>80000</v>
      </c>
    </row>
    <row r="22" spans="1:7" ht="12.75" customHeight="1" x14ac:dyDescent="0.3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35">
      <c r="A23" s="2"/>
      <c r="B23" s="118"/>
      <c r="C23" s="120"/>
      <c r="D23" s="125"/>
      <c r="E23" s="125"/>
      <c r="F23" s="126"/>
      <c r="G23" s="126"/>
    </row>
    <row r="24" spans="1:7" ht="12" customHeight="1" x14ac:dyDescent="0.3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3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35">
      <c r="A26" s="4"/>
      <c r="B26" s="134"/>
      <c r="C26" s="135"/>
      <c r="D26" s="136"/>
      <c r="E26" s="136"/>
      <c r="F26" s="136"/>
      <c r="G26" s="136"/>
    </row>
    <row r="27" spans="1:7" ht="12" customHeight="1" x14ac:dyDescent="0.3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35">
      <c r="A28" s="2"/>
      <c r="B28" s="137"/>
      <c r="C28" s="138"/>
      <c r="D28" s="139"/>
      <c r="E28" s="139"/>
      <c r="F28" s="140"/>
      <c r="G28" s="140"/>
    </row>
    <row r="29" spans="1:7" ht="12" customHeight="1" x14ac:dyDescent="0.3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3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35">
      <c r="A31" s="7"/>
      <c r="B31" s="108" t="s">
        <v>101</v>
      </c>
      <c r="C31" s="8" t="s">
        <v>25</v>
      </c>
      <c r="D31" s="83">
        <v>3.125E-2</v>
      </c>
      <c r="E31" s="5" t="s">
        <v>67</v>
      </c>
      <c r="F31" s="6">
        <v>384000</v>
      </c>
      <c r="G31" s="6">
        <f t="shared" ref="G31" si="0">(D31*F31)</f>
        <v>12000</v>
      </c>
    </row>
    <row r="32" spans="1:7" ht="12.75" customHeight="1" x14ac:dyDescent="0.35">
      <c r="A32" s="7"/>
      <c r="B32" s="108" t="s">
        <v>88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3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35">
      <c r="A34" s="2"/>
      <c r="B34" s="137"/>
      <c r="C34" s="138"/>
      <c r="D34" s="138"/>
      <c r="E34" s="138"/>
      <c r="F34" s="144"/>
      <c r="G34" s="144"/>
    </row>
    <row r="35" spans="1:11" ht="12" customHeight="1" x14ac:dyDescent="0.3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3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3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35">
      <c r="A38" s="7"/>
      <c r="B38" s="109" t="s">
        <v>68</v>
      </c>
      <c r="C38" s="16" t="s">
        <v>33</v>
      </c>
      <c r="D38" s="17">
        <v>100</v>
      </c>
      <c r="E38" s="104" t="s">
        <v>71</v>
      </c>
      <c r="F38" s="18">
        <v>1500</v>
      </c>
      <c r="G38" s="18">
        <f>(D38*F38)</f>
        <v>150000</v>
      </c>
    </row>
    <row r="39" spans="1:11" ht="12.75" customHeight="1" x14ac:dyDescent="0.35">
      <c r="A39" s="7"/>
      <c r="B39" s="109" t="s">
        <v>69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35">
      <c r="A40" s="7"/>
      <c r="B40" s="19" t="s">
        <v>70</v>
      </c>
      <c r="C40" s="16"/>
      <c r="D40" s="17"/>
      <c r="E40" s="104"/>
      <c r="F40" s="18"/>
      <c r="G40" s="18"/>
    </row>
    <row r="41" spans="1:11" ht="12.75" customHeight="1" x14ac:dyDescent="0.35">
      <c r="A41" s="7"/>
      <c r="B41" s="109" t="s">
        <v>72</v>
      </c>
      <c r="C41" s="16" t="s">
        <v>106</v>
      </c>
      <c r="D41" s="17">
        <v>30</v>
      </c>
      <c r="E41" s="104" t="s">
        <v>74</v>
      </c>
      <c r="F41" s="18">
        <v>3000</v>
      </c>
      <c r="G41" s="18">
        <f>(D41*F41)</f>
        <v>90000</v>
      </c>
    </row>
    <row r="42" spans="1:11" ht="12.75" customHeight="1" x14ac:dyDescent="0.35">
      <c r="A42" s="7"/>
      <c r="B42" s="109" t="s">
        <v>73</v>
      </c>
      <c r="C42" s="20" t="s">
        <v>75</v>
      </c>
      <c r="D42" s="110">
        <v>0.2</v>
      </c>
      <c r="E42" s="105" t="s">
        <v>76</v>
      </c>
      <c r="F42" s="18">
        <v>800000</v>
      </c>
      <c r="G42" s="18">
        <f>D42*F42</f>
        <v>160000</v>
      </c>
    </row>
    <row r="43" spans="1:11" ht="12.75" customHeight="1" x14ac:dyDescent="0.35">
      <c r="A43" s="7"/>
      <c r="B43" s="19" t="s">
        <v>103</v>
      </c>
      <c r="C43" s="16"/>
      <c r="D43" s="17"/>
      <c r="E43" s="104"/>
      <c r="F43" s="18"/>
      <c r="G43" s="18"/>
    </row>
    <row r="44" spans="1:11" ht="12.75" customHeight="1" x14ac:dyDescent="0.35">
      <c r="A44" s="7"/>
      <c r="B44" s="109" t="s">
        <v>77</v>
      </c>
      <c r="C44" s="16" t="s">
        <v>104</v>
      </c>
      <c r="D44" s="17">
        <v>4</v>
      </c>
      <c r="E44" s="104" t="s">
        <v>85</v>
      </c>
      <c r="F44" s="18">
        <v>413</v>
      </c>
      <c r="G44" s="18">
        <f t="shared" ref="G44:G50" si="1">D44*F44</f>
        <v>1652</v>
      </c>
    </row>
    <row r="45" spans="1:11" ht="12.75" customHeight="1" x14ac:dyDescent="0.35">
      <c r="A45" s="7"/>
      <c r="B45" s="109" t="s">
        <v>78</v>
      </c>
      <c r="C45" s="16" t="s">
        <v>104</v>
      </c>
      <c r="D45" s="110">
        <v>4</v>
      </c>
      <c r="E45" s="105" t="s">
        <v>85</v>
      </c>
      <c r="F45" s="18">
        <v>1000</v>
      </c>
      <c r="G45" s="18">
        <f t="shared" si="1"/>
        <v>4000</v>
      </c>
    </row>
    <row r="46" spans="1:11" ht="12.75" customHeight="1" x14ac:dyDescent="0.35">
      <c r="A46" s="7"/>
      <c r="B46" s="71" t="s">
        <v>79</v>
      </c>
      <c r="C46" s="16" t="s">
        <v>104</v>
      </c>
      <c r="D46" s="69">
        <v>4</v>
      </c>
      <c r="E46" s="106" t="s">
        <v>85</v>
      </c>
      <c r="F46" s="70">
        <v>440</v>
      </c>
      <c r="G46" s="70">
        <f t="shared" si="1"/>
        <v>1760</v>
      </c>
    </row>
    <row r="47" spans="1:11" ht="12.75" customHeight="1" x14ac:dyDescent="0.35">
      <c r="A47" s="7"/>
      <c r="B47" s="71" t="s">
        <v>83</v>
      </c>
      <c r="C47" s="68" t="s">
        <v>106</v>
      </c>
      <c r="D47" s="69">
        <v>2</v>
      </c>
      <c r="E47" s="106" t="s">
        <v>86</v>
      </c>
      <c r="F47" s="70">
        <v>1930</v>
      </c>
      <c r="G47" s="70">
        <f t="shared" si="1"/>
        <v>3860</v>
      </c>
    </row>
    <row r="48" spans="1:11" ht="12.75" customHeight="1" x14ac:dyDescent="0.35">
      <c r="A48" s="7"/>
      <c r="B48" s="71" t="s">
        <v>80</v>
      </c>
      <c r="C48" s="68" t="s">
        <v>106</v>
      </c>
      <c r="D48" s="69">
        <v>2</v>
      </c>
      <c r="E48" s="106" t="s">
        <v>84</v>
      </c>
      <c r="F48" s="70">
        <v>3200</v>
      </c>
      <c r="G48" s="70">
        <f t="shared" si="1"/>
        <v>6400</v>
      </c>
    </row>
    <row r="49" spans="1:7" ht="12.75" customHeight="1" x14ac:dyDescent="0.35">
      <c r="A49" s="7"/>
      <c r="B49" s="71" t="s">
        <v>105</v>
      </c>
      <c r="C49" s="68" t="s">
        <v>104</v>
      </c>
      <c r="D49" s="69">
        <v>2</v>
      </c>
      <c r="E49" s="106" t="s">
        <v>87</v>
      </c>
      <c r="F49" s="70">
        <v>2000</v>
      </c>
      <c r="G49" s="70">
        <f t="shared" si="1"/>
        <v>4000</v>
      </c>
    </row>
    <row r="50" spans="1:7" ht="12.75" customHeight="1" x14ac:dyDescent="0.35">
      <c r="A50" s="7"/>
      <c r="B50" s="71" t="s">
        <v>81</v>
      </c>
      <c r="C50" s="68" t="s">
        <v>106</v>
      </c>
      <c r="D50" s="69">
        <v>2</v>
      </c>
      <c r="E50" s="106" t="s">
        <v>87</v>
      </c>
      <c r="F50" s="70">
        <v>1850</v>
      </c>
      <c r="G50" s="70">
        <f t="shared" si="1"/>
        <v>3700</v>
      </c>
    </row>
    <row r="51" spans="1:7" ht="12.75" customHeight="1" x14ac:dyDescent="0.35">
      <c r="A51" s="7"/>
      <c r="B51" s="72" t="s">
        <v>89</v>
      </c>
      <c r="C51" s="68"/>
      <c r="D51" s="69"/>
      <c r="E51" s="106"/>
      <c r="F51" s="70"/>
      <c r="G51" s="70"/>
    </row>
    <row r="52" spans="1:7" ht="12.75" customHeight="1" x14ac:dyDescent="0.35">
      <c r="A52" s="7"/>
      <c r="B52" s="71" t="s">
        <v>90</v>
      </c>
      <c r="C52" s="68" t="s">
        <v>91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35">
      <c r="A53" s="7"/>
      <c r="B53" s="21" t="s">
        <v>82</v>
      </c>
      <c r="C53" s="22" t="s">
        <v>106</v>
      </c>
      <c r="D53" s="23">
        <v>2</v>
      </c>
      <c r="E53" s="107" t="s">
        <v>92</v>
      </c>
      <c r="F53" s="24">
        <v>25000</v>
      </c>
      <c r="G53" s="24">
        <f>D53*F53</f>
        <v>50000</v>
      </c>
    </row>
    <row r="54" spans="1:7" ht="13.5" customHeight="1" x14ac:dyDescent="0.3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35">
      <c r="A55" s="2"/>
      <c r="B55" s="137"/>
      <c r="C55" s="138"/>
      <c r="D55" s="138"/>
      <c r="E55" s="149"/>
      <c r="F55" s="144"/>
      <c r="G55" s="144"/>
    </row>
    <row r="56" spans="1:7" ht="12" customHeight="1" x14ac:dyDescent="0.3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3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35">
      <c r="A58" s="7"/>
      <c r="B58" s="108" t="s">
        <v>93</v>
      </c>
      <c r="C58" s="16" t="s">
        <v>15</v>
      </c>
      <c r="D58" s="98">
        <v>1</v>
      </c>
      <c r="E58" s="5" t="s">
        <v>94</v>
      </c>
      <c r="F58" s="98">
        <v>120000</v>
      </c>
      <c r="G58" s="98">
        <f>D58*F58</f>
        <v>120000</v>
      </c>
    </row>
    <row r="59" spans="1:7" ht="13.5" customHeight="1" x14ac:dyDescent="0.3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35">
      <c r="A60" s="2"/>
      <c r="B60" s="153"/>
      <c r="C60" s="153"/>
      <c r="D60" s="153"/>
      <c r="E60" s="153"/>
      <c r="F60" s="154"/>
      <c r="G60" s="154"/>
    </row>
    <row r="61" spans="1:7" ht="12" customHeight="1" x14ac:dyDescent="0.3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3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3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35">
      <c r="A64" s="36"/>
      <c r="B64" s="88" t="s">
        <v>41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35">
      <c r="A65" s="36"/>
      <c r="B65" s="92" t="s">
        <v>42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3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4">
      <c r="A67" s="36"/>
      <c r="B67" s="39"/>
      <c r="C67" s="38"/>
      <c r="D67" s="38"/>
      <c r="E67" s="38"/>
      <c r="F67" s="38"/>
      <c r="G67" s="33"/>
    </row>
    <row r="68" spans="1:7" ht="12" customHeight="1" x14ac:dyDescent="0.3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3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3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3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3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3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4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3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4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35">
      <c r="A77" s="36"/>
      <c r="B77" s="41" t="s">
        <v>36</v>
      </c>
      <c r="C77" s="27" t="s">
        <v>99</v>
      </c>
      <c r="D77" s="42" t="s">
        <v>52</v>
      </c>
      <c r="E77" s="26"/>
      <c r="F77" s="26"/>
      <c r="G77" s="33"/>
    </row>
    <row r="78" spans="1:7" ht="12" customHeight="1" x14ac:dyDescent="0.3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3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3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3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3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3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4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35">
      <c r="A85" s="36"/>
      <c r="B85" s="39"/>
      <c r="C85" s="38"/>
      <c r="D85" s="38"/>
      <c r="E85" s="38"/>
      <c r="F85" s="38"/>
      <c r="G85" s="33"/>
    </row>
    <row r="86" spans="1:7" ht="12.75" customHeight="1" x14ac:dyDescent="0.3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4">
      <c r="A87" s="25"/>
      <c r="B87" s="60"/>
      <c r="C87" s="61" t="s">
        <v>97</v>
      </c>
      <c r="D87" s="62"/>
      <c r="E87" s="63"/>
      <c r="F87" s="31"/>
      <c r="G87" s="33"/>
    </row>
    <row r="88" spans="1:7" ht="24" customHeight="1" x14ac:dyDescent="0.35">
      <c r="A88" s="36"/>
      <c r="B88" s="94" t="s">
        <v>98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4">
      <c r="A89" s="36"/>
      <c r="B89" s="95" t="s">
        <v>100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5" customHeight="1" x14ac:dyDescent="0.3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Manriquez San Martin Dario</cp:lastModifiedBy>
  <cp:lastPrinted>2023-01-13T12:28:22Z</cp:lastPrinted>
  <dcterms:created xsi:type="dcterms:W3CDTF">2020-11-27T12:49:26Z</dcterms:created>
  <dcterms:modified xsi:type="dcterms:W3CDTF">2023-03-28T20:07:57Z</dcterms:modified>
</cp:coreProperties>
</file>